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成绩单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<sst xmlns="http://schemas.openxmlformats.org/spreadsheetml/2006/main" count="78" uniqueCount="51">
  <si>
    <t>虎林市急需紧缺及高层次人才招聘考试总成绩单表</t>
  </si>
  <si>
    <t>名次</t>
  </si>
  <si>
    <t>姓名</t>
  </si>
  <si>
    <t>岗位</t>
  </si>
  <si>
    <t>技能成绩</t>
  </si>
  <si>
    <t>技能成绩
折合70%</t>
  </si>
  <si>
    <t>面试成绩</t>
  </si>
  <si>
    <t>面试成绩
折合30%</t>
  </si>
  <si>
    <t>总成绩</t>
  </si>
  <si>
    <t>羿美婷</t>
  </si>
  <si>
    <t>01</t>
  </si>
  <si>
    <t>74.8</t>
  </si>
  <si>
    <t>杨柳</t>
  </si>
  <si>
    <t>73</t>
  </si>
  <si>
    <t>丛欣宇</t>
  </si>
  <si>
    <t>02</t>
  </si>
  <si>
    <t>80</t>
  </si>
  <si>
    <t>于晓晨</t>
  </si>
  <si>
    <t>79.8</t>
  </si>
  <si>
    <t>宋坤</t>
  </si>
  <si>
    <t>76.2</t>
  </si>
  <si>
    <t>白璐</t>
  </si>
  <si>
    <t>82.4</t>
  </si>
  <si>
    <t>张盼</t>
  </si>
  <si>
    <t>73.2</t>
  </si>
  <si>
    <t>王琪</t>
  </si>
  <si>
    <t>77.2</t>
  </si>
  <si>
    <t>王云娇</t>
  </si>
  <si>
    <t>朱英航</t>
  </si>
  <si>
    <t>王天润</t>
  </si>
  <si>
    <t>曹煜昊</t>
  </si>
  <si>
    <t>65.8</t>
  </si>
  <si>
    <t>艾静雯</t>
  </si>
  <si>
    <t>71.6</t>
  </si>
  <si>
    <t>刘澳</t>
  </si>
  <si>
    <t>0</t>
  </si>
  <si>
    <t>曹汉良</t>
  </si>
  <si>
    <t>03</t>
  </si>
  <si>
    <t>郭潇雅</t>
  </si>
  <si>
    <t>79.2</t>
  </si>
  <si>
    <t>刘昊</t>
  </si>
  <si>
    <t>79.4</t>
  </si>
  <si>
    <t>倪庆庆</t>
  </si>
  <si>
    <t>04</t>
  </si>
  <si>
    <t>——</t>
  </si>
  <si>
    <t>69.6</t>
  </si>
  <si>
    <t>刘长兴</t>
  </si>
  <si>
    <t>05</t>
  </si>
  <si>
    <t>78.4</t>
  </si>
  <si>
    <t>牛佳钰</t>
  </si>
  <si>
    <t>65.4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</si>
</sst>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20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L10" sqref="L10:L11"/>
    </sheetView>
  </sheetViews>
  <sheetFormatPr defaultColWidth="9" defaultRowHeight="13.5" outlineLevelCol="7"/>
  <cols>
    <col min="1" max="1" width="6.875" style="1" customWidth="1"/>
    <col min="2" max="2" width="10.5" style="1" customWidth="1"/>
    <col min="3" max="3" width="11.5" style="1" customWidth="1"/>
    <col min="4" max="4" width="12.125" style="1" customWidth="1"/>
    <col min="5" max="8" width="11.5" style="1" customWidth="1"/>
    <col min="9" max="16383" width="9" style="1"/>
  </cols>
  <sheetData>
    <row r="1" ht="5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/>
      <c r="B2" s="3"/>
      <c r="C2" s="3"/>
      <c r="D2" s="3"/>
      <c r="E2" s="3"/>
      <c r="F2" s="3"/>
      <c r="G2" s="3"/>
      <c r="H2" s="3"/>
    </row>
    <row r="3" ht="36" customHeight="1" spans="1:8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4" t="s">
        <v>6</v>
      </c>
      <c r="G3" s="5" t="s">
        <v>7</v>
      </c>
      <c r="H3" s="4" t="s">
        <v>8</v>
      </c>
    </row>
    <row r="4" ht="20" customHeight="1" spans="1:8">
      <c r="A4" s="4">
        <v>1</v>
      </c>
      <c r="B4" s="6" t="s">
        <v>9</v>
      </c>
      <c r="C4" s="6" t="s">
        <v>10</v>
      </c>
      <c r="D4" s="4">
        <v>83.3</v>
      </c>
      <c r="E4" s="7">
        <f t="shared" ref="E4:E20" si="0">D4*0.7</f>
        <v>58.31</v>
      </c>
      <c r="F4" s="6" t="s">
        <v>11</v>
      </c>
      <c r="G4" s="7">
        <f t="shared" ref="G4:G20" si="1">F4*0.3</f>
        <v>22.44</v>
      </c>
      <c r="H4" s="8">
        <f t="shared" ref="H4:H20" si="2">E4+G4</f>
        <v>80.75</v>
      </c>
    </row>
    <row r="5" ht="20" customHeight="1" spans="1:8">
      <c r="A5" s="4">
        <v>2</v>
      </c>
      <c r="B5" s="6" t="s">
        <v>12</v>
      </c>
      <c r="C5" s="6" t="s">
        <v>10</v>
      </c>
      <c r="D5" s="4">
        <v>73.8</v>
      </c>
      <c r="E5" s="7">
        <f t="shared" si="0"/>
        <v>51.66</v>
      </c>
      <c r="F5" s="6" t="s">
        <v>13</v>
      </c>
      <c r="G5" s="7">
        <f t="shared" si="1"/>
        <v>21.9</v>
      </c>
      <c r="H5" s="8">
        <f t="shared" si="2"/>
        <v>73.56</v>
      </c>
    </row>
    <row r="6" ht="20" customHeight="1" spans="1:8">
      <c r="A6" s="4">
        <v>1</v>
      </c>
      <c r="B6" s="6" t="s">
        <v>14</v>
      </c>
      <c r="C6" s="6" t="s">
        <v>15</v>
      </c>
      <c r="D6" s="4">
        <v>88.82</v>
      </c>
      <c r="E6" s="7">
        <f t="shared" si="0"/>
        <v>62.174</v>
      </c>
      <c r="F6" s="6" t="s">
        <v>16</v>
      </c>
      <c r="G6" s="7">
        <f t="shared" si="1"/>
        <v>24</v>
      </c>
      <c r="H6" s="8">
        <f t="shared" si="2"/>
        <v>86.174</v>
      </c>
    </row>
    <row r="7" ht="20" customHeight="1" spans="1:8">
      <c r="A7" s="4">
        <v>2</v>
      </c>
      <c r="B7" s="6" t="s">
        <v>17</v>
      </c>
      <c r="C7" s="6" t="s">
        <v>15</v>
      </c>
      <c r="D7" s="4">
        <v>83.8</v>
      </c>
      <c r="E7" s="7">
        <f t="shared" si="0"/>
        <v>58.66</v>
      </c>
      <c r="F7" s="6" t="s">
        <v>18</v>
      </c>
      <c r="G7" s="7">
        <f t="shared" si="1"/>
        <v>23.94</v>
      </c>
      <c r="H7" s="8">
        <f t="shared" si="2"/>
        <v>82.6</v>
      </c>
    </row>
    <row r="8" ht="20" customHeight="1" spans="1:8">
      <c r="A8" s="4">
        <v>3</v>
      </c>
      <c r="B8" s="6" t="s">
        <v>19</v>
      </c>
      <c r="C8" s="6" t="s">
        <v>15</v>
      </c>
      <c r="D8" s="4">
        <v>83.9</v>
      </c>
      <c r="E8" s="7">
        <f t="shared" si="0"/>
        <v>58.73</v>
      </c>
      <c r="F8" s="6" t="s">
        <v>20</v>
      </c>
      <c r="G8" s="7">
        <f t="shared" si="1"/>
        <v>22.86</v>
      </c>
      <c r="H8" s="8">
        <f t="shared" si="2"/>
        <v>81.59</v>
      </c>
    </row>
    <row r="9" ht="20" customHeight="1" spans="1:8">
      <c r="A9" s="4">
        <v>4</v>
      </c>
      <c r="B9" s="6" t="s">
        <v>21</v>
      </c>
      <c r="C9" s="6" t="s">
        <v>15</v>
      </c>
      <c r="D9" s="4">
        <v>80.2</v>
      </c>
      <c r="E9" s="7">
        <f t="shared" si="0"/>
        <v>56.14</v>
      </c>
      <c r="F9" s="6" t="s">
        <v>22</v>
      </c>
      <c r="G9" s="7">
        <f t="shared" si="1"/>
        <v>24.72</v>
      </c>
      <c r="H9" s="8">
        <f t="shared" si="2"/>
        <v>80.86</v>
      </c>
    </row>
    <row r="10" ht="20" customHeight="1" spans="1:8">
      <c r="A10" s="4">
        <v>5</v>
      </c>
      <c r="B10" s="6" t="s">
        <v>23</v>
      </c>
      <c r="C10" s="6" t="s">
        <v>15</v>
      </c>
      <c r="D10" s="4">
        <v>83.4</v>
      </c>
      <c r="E10" s="7">
        <f t="shared" si="0"/>
        <v>58.38</v>
      </c>
      <c r="F10" s="6" t="s">
        <v>24</v>
      </c>
      <c r="G10" s="7">
        <f t="shared" si="1"/>
        <v>21.96</v>
      </c>
      <c r="H10" s="8">
        <f t="shared" si="2"/>
        <v>80.34</v>
      </c>
    </row>
    <row r="11" ht="20" customHeight="1" spans="1:8">
      <c r="A11" s="4">
        <v>6</v>
      </c>
      <c r="B11" s="6" t="s">
        <v>25</v>
      </c>
      <c r="C11" s="6" t="s">
        <v>15</v>
      </c>
      <c r="D11" s="4">
        <v>80.3</v>
      </c>
      <c r="E11" s="7">
        <f t="shared" si="0"/>
        <v>56.21</v>
      </c>
      <c r="F11" s="6" t="s">
        <v>26</v>
      </c>
      <c r="G11" s="7">
        <f t="shared" si="1"/>
        <v>23.16</v>
      </c>
      <c r="H11" s="8">
        <f t="shared" si="2"/>
        <v>79.37</v>
      </c>
    </row>
    <row r="12" ht="20" customHeight="1" spans="1:8">
      <c r="A12" s="4">
        <v>7</v>
      </c>
      <c r="B12" s="6" t="s">
        <v>27</v>
      </c>
      <c r="C12" s="6" t="s">
        <v>15</v>
      </c>
      <c r="D12" s="4">
        <v>79.9</v>
      </c>
      <c r="E12" s="7">
        <f t="shared" si="0"/>
        <v>55.93</v>
      </c>
      <c r="F12" s="6" t="s">
        <v>20</v>
      </c>
      <c r="G12" s="7">
        <f t="shared" si="1"/>
        <v>22.86</v>
      </c>
      <c r="H12" s="8">
        <f t="shared" si="2"/>
        <v>78.79</v>
      </c>
    </row>
    <row r="13" ht="20" customHeight="1" spans="1:8">
      <c r="A13" s="4">
        <v>8</v>
      </c>
      <c r="B13" s="6" t="s">
        <v>28</v>
      </c>
      <c r="C13" s="6" t="s">
        <v>15</v>
      </c>
      <c r="D13" s="4">
        <v>78.5</v>
      </c>
      <c r="E13" s="7">
        <f t="shared" si="0"/>
        <v>54.95</v>
      </c>
      <c r="F13" s="6" t="s">
        <v>11</v>
      </c>
      <c r="G13" s="7">
        <f t="shared" si="1"/>
        <v>22.44</v>
      </c>
      <c r="H13" s="8">
        <f t="shared" si="2"/>
        <v>77.39</v>
      </c>
    </row>
    <row r="14" ht="20" customHeight="1" spans="1:8">
      <c r="A14" s="4">
        <v>9</v>
      </c>
      <c r="B14" s="6" t="s">
        <v>29</v>
      </c>
      <c r="C14" s="6" t="s">
        <v>15</v>
      </c>
      <c r="D14" s="4">
        <v>79.1</v>
      </c>
      <c r="E14" s="7">
        <f t="shared" si="0"/>
        <v>55.37</v>
      </c>
      <c r="F14" s="6" t="s">
        <v>24</v>
      </c>
      <c r="G14" s="7">
        <f t="shared" si="1"/>
        <v>21.96</v>
      </c>
      <c r="H14" s="8">
        <f t="shared" si="2"/>
        <v>77.33</v>
      </c>
    </row>
    <row r="15" ht="20" customHeight="1" spans="1:8">
      <c r="A15" s="4">
        <v>10</v>
      </c>
      <c r="B15" s="6" t="s">
        <v>30</v>
      </c>
      <c r="C15" s="6" t="s">
        <v>15</v>
      </c>
      <c r="D15" s="4">
        <v>82</v>
      </c>
      <c r="E15" s="7">
        <f t="shared" si="0"/>
        <v>57.4</v>
      </c>
      <c r="F15" s="6" t="s">
        <v>31</v>
      </c>
      <c r="G15" s="7">
        <f t="shared" si="1"/>
        <v>19.74</v>
      </c>
      <c r="H15" s="8">
        <f t="shared" si="2"/>
        <v>77.14</v>
      </c>
    </row>
    <row r="16" ht="20" customHeight="1" spans="1:8">
      <c r="A16" s="4">
        <v>11</v>
      </c>
      <c r="B16" s="6" t="s">
        <v>32</v>
      </c>
      <c r="C16" s="6" t="s">
        <v>15</v>
      </c>
      <c r="D16" s="4">
        <v>79.5</v>
      </c>
      <c r="E16" s="7">
        <f t="shared" si="0"/>
        <v>55.65</v>
      </c>
      <c r="F16" s="6" t="s">
        <v>33</v>
      </c>
      <c r="G16" s="7">
        <f t="shared" si="1"/>
        <v>21.48</v>
      </c>
      <c r="H16" s="8">
        <f t="shared" si="2"/>
        <v>77.13</v>
      </c>
    </row>
    <row r="17" ht="20" customHeight="1" spans="1:8">
      <c r="A17" s="4">
        <v>12</v>
      </c>
      <c r="B17" s="6" t="s">
        <v>34</v>
      </c>
      <c r="C17" s="6" t="s">
        <v>15</v>
      </c>
      <c r="D17" s="4">
        <v>79.4</v>
      </c>
      <c r="E17" s="7">
        <f t="shared" si="0"/>
        <v>55.58</v>
      </c>
      <c r="F17" s="6" t="s">
        <v>35</v>
      </c>
      <c r="G17" s="7">
        <f t="shared" si="1"/>
        <v>0</v>
      </c>
      <c r="H17" s="8">
        <f t="shared" si="2"/>
        <v>55.58</v>
      </c>
    </row>
    <row r="18" ht="20" customHeight="1" spans="1:8">
      <c r="A18" s="4">
        <v>1</v>
      </c>
      <c r="B18" s="4" t="s">
        <v>36</v>
      </c>
      <c r="C18" s="6" t="s">
        <v>37</v>
      </c>
      <c r="D18" s="4">
        <v>85</v>
      </c>
      <c r="E18" s="7">
        <f t="shared" si="0"/>
        <v>59.5</v>
      </c>
      <c r="F18" s="6" t="s">
        <v>26</v>
      </c>
      <c r="G18" s="7">
        <f t="shared" si="1"/>
        <v>23.16</v>
      </c>
      <c r="H18" s="8">
        <f t="shared" si="2"/>
        <v>82.66</v>
      </c>
    </row>
    <row r="19" ht="20" customHeight="1" spans="1:8">
      <c r="A19" s="4">
        <v>2</v>
      </c>
      <c r="B19" s="4" t="s">
        <v>38</v>
      </c>
      <c r="C19" s="6" t="s">
        <v>37</v>
      </c>
      <c r="D19" s="4">
        <v>76.8</v>
      </c>
      <c r="E19" s="7">
        <f t="shared" si="0"/>
        <v>53.76</v>
      </c>
      <c r="F19" s="6" t="s">
        <v>39</v>
      </c>
      <c r="G19" s="7">
        <f t="shared" si="1"/>
        <v>23.76</v>
      </c>
      <c r="H19" s="8">
        <f t="shared" si="2"/>
        <v>77.52</v>
      </c>
    </row>
    <row r="20" ht="20" customHeight="1" spans="1:8">
      <c r="A20" s="4">
        <v>3</v>
      </c>
      <c r="B20" s="4" t="s">
        <v>40</v>
      </c>
      <c r="C20" s="6" t="s">
        <v>37</v>
      </c>
      <c r="D20" s="4">
        <v>74.2</v>
      </c>
      <c r="E20" s="7">
        <f t="shared" si="0"/>
        <v>51.94</v>
      </c>
      <c r="F20" s="6" t="s">
        <v>41</v>
      </c>
      <c r="G20" s="7">
        <f t="shared" si="1"/>
        <v>23.82</v>
      </c>
      <c r="H20" s="8">
        <f t="shared" si="2"/>
        <v>75.76</v>
      </c>
    </row>
    <row r="21" ht="20" customHeight="1" spans="1:8">
      <c r="A21" s="4">
        <v>1</v>
      </c>
      <c r="B21" s="4" t="s">
        <v>42</v>
      </c>
      <c r="C21" s="6" t="s">
        <v>43</v>
      </c>
      <c r="D21" s="6" t="s">
        <v>44</v>
      </c>
      <c r="E21" s="7" t="s">
        <v>44</v>
      </c>
      <c r="F21" s="6" t="s">
        <v>45</v>
      </c>
      <c r="G21" s="7" t="s">
        <v>44</v>
      </c>
      <c r="H21" s="8" t="str">
        <f>F21</f>
        <v>69.6</v>
      </c>
    </row>
    <row r="22" ht="20" customHeight="1" spans="1:8">
      <c r="A22" s="6">
        <v>1</v>
      </c>
      <c r="B22" s="4" t="s">
        <v>46</v>
      </c>
      <c r="C22" s="6" t="s">
        <v>47</v>
      </c>
      <c r="D22" s="6" t="s">
        <v>44</v>
      </c>
      <c r="E22" s="7" t="s">
        <v>44</v>
      </c>
      <c r="F22" s="6" t="s">
        <v>48</v>
      </c>
      <c r="G22" s="7" t="s">
        <v>44</v>
      </c>
      <c r="H22" s="8" t="str">
        <f>F22</f>
        <v>78.4</v>
      </c>
    </row>
    <row r="23" ht="20" customHeight="1" spans="1:8">
      <c r="A23" s="6">
        <v>2</v>
      </c>
      <c r="B23" s="4" t="s">
        <v>49</v>
      </c>
      <c r="C23" s="6" t="s">
        <v>47</v>
      </c>
      <c r="D23" s="6" t="s">
        <v>44</v>
      </c>
      <c r="E23" s="7" t="s">
        <v>44</v>
      </c>
      <c r="F23" s="6" t="s">
        <v>50</v>
      </c>
      <c r="G23" s="7" t="s">
        <v>44</v>
      </c>
      <c r="H23" s="8" t="str">
        <f>F23</f>
        <v>65.4</v>
      </c>
    </row>
    <row r="24" ht="26" customHeight="1" spans="2:2">
      <c r="B24" s="9"/>
    </row>
    <row r="25" ht="26" customHeight="1" spans="2:2">
      <c r="B25" s="9"/>
    </row>
  </sheetData>
  <sortState ref="A4:I25">
    <sortCondition ref="H4" descending="1"/>
  </sortState>
  <mergeCells count="1">
    <mergeCell ref="A1:H1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</cp:lastModifiedBy>
  <dcterms:created xsi:type="dcterms:W3CDTF">2023-10-25T11:33:00Z</dcterms:created>
  <dcterms:modified xsi:type="dcterms:W3CDTF">2023-10-28T06:39:52Z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4F1EB61436F941ECA1CC6BEB1DD4673E_13</vt:lpwstr>
  </property>
  <property fmtid="{D5CDD505-2E9C-101B-9397-08002B2CF9AE}" pid="3" name="KSOProductBuildVer">
    <vt:lpwstr>2052-12.1.0.15374</vt:lpwstr>
  </property>
</Properties>
</file>