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<sst xmlns="http://schemas.openxmlformats.org/spreadsheetml/2006/main" count="29" uniqueCount="21">
  <si>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2025年乡镇卫生院公开招聘医学毕业生（补招）人员总成绩</t>
  </si>
  <si>
    <t>名次</t>
  </si>
  <si>
    <t>姓名</t>
  </si>
  <si>
    <t>性别</t>
  </si>
  <si>
    <t>申报单位</t>
  </si>
  <si>
    <t>笔试成绩</t>
  </si>
  <si>
    <t>笔试折合成绩（*60%）</t>
  </si>
  <si>
    <t>面试成绩</t>
  </si>
  <si>
    <t>面试折合成绩（*40%）</t>
  </si>
  <si>
    <t>总成绩</t>
  </si>
  <si>
    <t>程斯琦</t>
  </si>
  <si>
    <t>女</t>
  </si>
  <si>
    <t>虎林市珍宝岛乡卫生院</t>
  </si>
  <si>
    <t>张博文</t>
  </si>
  <si>
    <t>男</t>
  </si>
  <si>
    <t>闵慧祺</t>
  </si>
  <si>
    <t>丛荣越</t>
  </si>
  <si>
    <t>虎林市阿北乡卫生院</t>
  </si>
  <si>
    <t>孟凡靖</t>
  </si>
  <si>
    <t>段慧欣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</si>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</sst>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K2" sqref="K2"/>
    </sheetView>
  </sheetViews>
  <sheetFormatPr defaultColWidth="9" defaultRowHeight="13.5"/>
  <cols>
    <col min="1" max="1" width="5" customWidth="1"/>
    <col min="2" max="2" width="10.4416666666667" customWidth="1"/>
    <col min="3" max="3" width="6.375" customWidth="1"/>
    <col min="4" max="4" width="21.2583333333333" customWidth="1"/>
    <col min="5" max="5" width="9.375" customWidth="1"/>
    <col min="6" max="6" width="14.7583333333333" customWidth="1"/>
    <col min="7" max="7" width="10.6333333333333" customWidth="1"/>
    <col min="8" max="8" width="14.875" customWidth="1"/>
    <col min="9" max="9" width="10.2583333333333" customWidth="1"/>
  </cols>
  <sheetData>
    <row r="1" ht="4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78</v>
      </c>
      <c r="F3" s="4">
        <f>E3*60%</f>
        <v>46.8</v>
      </c>
      <c r="G3" s="4">
        <v>72.8</v>
      </c>
      <c r="H3" s="4">
        <f>G3*40%</f>
        <v>29.12</v>
      </c>
      <c r="I3" s="4">
        <f>F3+H3</f>
        <v>75.92</v>
      </c>
    </row>
    <row r="4" ht="25" customHeight="1" spans="1:9">
      <c r="A4" s="5">
        <v>2</v>
      </c>
      <c r="B4" s="5" t="s">
        <v>13</v>
      </c>
      <c r="C4" s="5" t="s">
        <v>14</v>
      </c>
      <c r="D4" s="5" t="s">
        <v>12</v>
      </c>
      <c r="E4" s="5">
        <v>76</v>
      </c>
      <c r="F4" s="5">
        <f>E4*60%</f>
        <v>45.6</v>
      </c>
      <c r="G4" s="5">
        <v>73.8</v>
      </c>
      <c r="H4" s="5">
        <f>G4*40%</f>
        <v>29.52</v>
      </c>
      <c r="I4" s="5">
        <f>F4+H4</f>
        <v>75.12</v>
      </c>
    </row>
    <row r="5" ht="25" customHeight="1" spans="1:9">
      <c r="A5" s="5">
        <v>3</v>
      </c>
      <c r="B5" s="5" t="s">
        <v>15</v>
      </c>
      <c r="C5" s="5" t="s">
        <v>11</v>
      </c>
      <c r="D5" s="5" t="s">
        <v>12</v>
      </c>
      <c r="E5" s="5">
        <v>66</v>
      </c>
      <c r="F5" s="5">
        <f>E5*60%</f>
        <v>39.6</v>
      </c>
      <c r="G5" s="5">
        <v>62.2</v>
      </c>
      <c r="H5" s="5">
        <f>G5*40%</f>
        <v>24.88</v>
      </c>
      <c r="I5" s="5">
        <f>F5+H5</f>
        <v>64.48</v>
      </c>
    </row>
    <row r="6" ht="25" customHeight="1" spans="1:9">
      <c r="A6" s="6"/>
      <c r="B6" s="7"/>
      <c r="C6" s="7"/>
      <c r="D6" s="7"/>
      <c r="E6" s="7"/>
      <c r="F6" s="7"/>
      <c r="G6" s="7"/>
      <c r="H6" s="7"/>
      <c r="I6" s="8"/>
    </row>
    <row r="7" ht="25" customHeight="1" spans="1:9">
      <c r="A7" s="4">
        <v>1</v>
      </c>
      <c r="B7" s="4" t="s">
        <v>16</v>
      </c>
      <c r="C7" s="4" t="s">
        <v>11</v>
      </c>
      <c r="D7" s="4" t="s">
        <v>17</v>
      </c>
      <c r="E7" s="4">
        <v>90</v>
      </c>
      <c r="F7" s="4">
        <f>E7*60%</f>
        <v>54</v>
      </c>
      <c r="G7" s="4">
        <v>81</v>
      </c>
      <c r="H7" s="4">
        <f>G7*40%</f>
        <v>32.4</v>
      </c>
      <c r="I7" s="4">
        <f>F7+H7</f>
        <v>86.4</v>
      </c>
    </row>
    <row r="8" ht="25" customHeight="1" spans="1:9">
      <c r="A8" s="5">
        <v>2</v>
      </c>
      <c r="B8" s="5" t="s">
        <v>18</v>
      </c>
      <c r="C8" s="5" t="s">
        <v>11</v>
      </c>
      <c r="D8" s="5" t="s">
        <v>17</v>
      </c>
      <c r="E8" s="5">
        <v>71.5</v>
      </c>
      <c r="F8" s="5">
        <f>E8*60%</f>
        <v>42.9</v>
      </c>
      <c r="G8" s="5">
        <v>73.6</v>
      </c>
      <c r="H8" s="5">
        <f>G8*40%</f>
        <v>29.44</v>
      </c>
      <c r="I8" s="5">
        <f>F8+H8</f>
        <v>72.34</v>
      </c>
    </row>
    <row r="9" ht="25" customHeight="1" spans="1:12">
      <c r="A9" s="5">
        <v>3</v>
      </c>
      <c r="B9" s="5" t="s">
        <v>19</v>
      </c>
      <c r="C9" s="5" t="s">
        <v>11</v>
      </c>
      <c r="D9" s="5" t="s">
        <v>17</v>
      </c>
      <c r="E9" s="5">
        <v>67</v>
      </c>
      <c r="F9" s="5">
        <f>E9*60%</f>
        <v>40.2</v>
      </c>
      <c r="G9" s="5">
        <v>68.4</v>
      </c>
      <c r="H9" s="5">
        <f>G9*40%</f>
        <v>27.36</v>
      </c>
      <c r="I9" s="5">
        <f>F9+H9</f>
        <v>67.56</v>
      </c>
      <c r="L9" t="s">
        <v>20</v>
      </c>
    </row>
    <row r="10" ht="36" customHeight="1"/>
  </sheetData>
  <mergeCells count="2">
    <mergeCell ref="A1:I1"/>
    <mergeCell ref="A6:I6"/>
  </mergeCells>
  <pageMargins left="0.109722222222222" right="0.109722222222222" top="0.554861111111111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丫头</cp:lastModifiedBy>
  <dcterms:created xsi:type="dcterms:W3CDTF">2019-06-25T07:07:00Z</dcterms:created>
  <dcterms:modified xsi:type="dcterms:W3CDTF">2025-07-18T09:37:54Z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C029A3C81AB24927809A4C0CAACB5141_12</vt:lpwstr>
  </property>
</Properties>
</file>